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sfvasf.sharepoint.com/sites/sfv-asf-grassroots/Documents/04 Kinderfussball Football des enfants/03_play more football/Spielbetrieb/Vorlagen RV/KAT. F/"/>
    </mc:Choice>
  </mc:AlternateContent>
  <xr:revisionPtr revIDLastSave="32" documentId="8_{867CED0F-B250-4293-9B40-3DA58ADFABC3}" xr6:coauthVersionLast="47" xr6:coauthVersionMax="47" xr10:uidLastSave="{3630D19D-9CC1-4EE9-93C2-2E1A51779CDA}"/>
  <bookViews>
    <workbookView xWindow="-120" yWindow="-120" windowWidth="29040" windowHeight="15840" activeTab="1" xr2:uid="{00000000-000D-0000-FFFF-FFFF00000000}"/>
  </bookViews>
  <sheets>
    <sheet name="Tabelle MB" sheetId="9" r:id="rId1"/>
    <sheet name="Tabelle ABC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9" l="1"/>
  <c r="F30" i="9"/>
  <c r="F29" i="9"/>
  <c r="F27" i="9"/>
  <c r="F26" i="9"/>
  <c r="F25" i="9"/>
  <c r="F24" i="9"/>
  <c r="F21" i="9"/>
  <c r="F20" i="9"/>
  <c r="F19" i="9"/>
  <c r="F17" i="9"/>
  <c r="F16" i="9"/>
  <c r="F15" i="9"/>
  <c r="F14" i="9"/>
  <c r="A31" i="9"/>
  <c r="A30" i="9"/>
  <c r="A29" i="9"/>
  <c r="A27" i="9"/>
  <c r="A26" i="9"/>
  <c r="A25" i="9"/>
  <c r="A24" i="9"/>
  <c r="A21" i="9"/>
  <c r="A20" i="9"/>
  <c r="A19" i="9"/>
  <c r="A17" i="9"/>
  <c r="A16" i="9"/>
  <c r="A15" i="9"/>
  <c r="A14" i="9"/>
  <c r="G14" i="9"/>
  <c r="I20" i="9"/>
  <c r="G31" i="9"/>
  <c r="G30" i="9" l="1"/>
  <c r="D30" i="9"/>
  <c r="B30" i="9"/>
  <c r="D31" i="9"/>
  <c r="B31" i="9"/>
  <c r="G26" i="9"/>
  <c r="D26" i="9"/>
  <c r="B26" i="9"/>
  <c r="G27" i="9"/>
  <c r="D27" i="9"/>
  <c r="B27" i="9"/>
  <c r="G25" i="9"/>
  <c r="D25" i="9"/>
  <c r="B25" i="9"/>
  <c r="G29" i="9"/>
  <c r="D29" i="9"/>
  <c r="B29" i="9"/>
  <c r="G24" i="9"/>
  <c r="D24" i="9"/>
  <c r="B24" i="9"/>
  <c r="G20" i="9"/>
  <c r="D20" i="9"/>
  <c r="B20" i="9"/>
  <c r="I21" i="9"/>
  <c r="G21" i="9"/>
  <c r="D21" i="9"/>
  <c r="B21" i="9"/>
  <c r="I16" i="9"/>
  <c r="G16" i="9"/>
  <c r="D16" i="9"/>
  <c r="B16" i="9"/>
  <c r="I17" i="9"/>
  <c r="G17" i="9"/>
  <c r="D17" i="9"/>
  <c r="B17" i="9"/>
  <c r="I15" i="9"/>
  <c r="G15" i="9"/>
  <c r="D15" i="9"/>
  <c r="B15" i="9"/>
  <c r="I19" i="9"/>
  <c r="G19" i="9"/>
  <c r="D19" i="9"/>
  <c r="B19" i="9"/>
  <c r="I14" i="9"/>
  <c r="D14" i="9"/>
  <c r="B14" i="9"/>
  <c r="E24" i="7" l="1"/>
  <c r="E20" i="7"/>
  <c r="E23" i="7"/>
  <c r="E22" i="7"/>
  <c r="E19" i="7"/>
  <c r="E18" i="7"/>
  <c r="E17" i="7"/>
</calcChain>
</file>

<file path=xl/sharedStrings.xml><?xml version="1.0" encoding="utf-8"?>
<sst xmlns="http://schemas.openxmlformats.org/spreadsheetml/2006/main" count="141" uniqueCount="37">
  <si>
    <t>:</t>
  </si>
  <si>
    <t>Zeit</t>
  </si>
  <si>
    <t>Start Turnier</t>
  </si>
  <si>
    <t>Spielort / Sportplatz</t>
  </si>
  <si>
    <t>Adresse</t>
  </si>
  <si>
    <t>Spieldatum</t>
  </si>
  <si>
    <t>Bemerkungen</t>
  </si>
  <si>
    <t>Team 1</t>
  </si>
  <si>
    <t>Team 2</t>
  </si>
  <si>
    <t>Team 3</t>
  </si>
  <si>
    <t>Team 4</t>
  </si>
  <si>
    <t>Team 5</t>
  </si>
  <si>
    <t>Team 6</t>
  </si>
  <si>
    <t>Team 7</t>
  </si>
  <si>
    <r>
      <t xml:space="preserve">Bitte die gelb markierten Felder vor dem Drucken ausfüllen! </t>
    </r>
    <r>
      <rPr>
        <b/>
        <sz val="11"/>
        <rFont val="Helvetia"/>
      </rPr>
      <t>Team 1 ist Turnierorganisator!</t>
    </r>
  </si>
  <si>
    <t>A</t>
  </si>
  <si>
    <t>B</t>
  </si>
  <si>
    <t>C</t>
  </si>
  <si>
    <t>D</t>
  </si>
  <si>
    <t>E</t>
  </si>
  <si>
    <t>F</t>
  </si>
  <si>
    <t>G</t>
  </si>
  <si>
    <r>
      <t xml:space="preserve">Feld 1 </t>
    </r>
    <r>
      <rPr>
        <sz val="11"/>
        <rFont val="Helvetia"/>
      </rPr>
      <t>- 4vs.4</t>
    </r>
  </si>
  <si>
    <r>
      <t xml:space="preserve">Bitte die </t>
    </r>
    <r>
      <rPr>
        <b/>
        <u/>
        <sz val="11"/>
        <rFont val="Helvetia"/>
      </rPr>
      <t>gelb</t>
    </r>
    <r>
      <rPr>
        <sz val="11"/>
        <rFont val="Helvetia"/>
      </rPr>
      <t xml:space="preserve"> markierten Felder vor dem Drucken ausfüllen! </t>
    </r>
    <r>
      <rPr>
        <b/>
        <sz val="11"/>
        <rFont val="Helvetia"/>
      </rPr>
      <t>Team 1 ist Turnierorganisator!</t>
    </r>
  </si>
  <si>
    <t>4 vs. 4</t>
  </si>
  <si>
    <t>3 vs. 3</t>
  </si>
  <si>
    <t>Feld 1</t>
  </si>
  <si>
    <r>
      <t xml:space="preserve">Feld 4 </t>
    </r>
    <r>
      <rPr>
        <sz val="11"/>
        <rFont val="Helvetia"/>
      </rPr>
      <t>- 3vs.3</t>
    </r>
  </si>
  <si>
    <t>Feld 4</t>
  </si>
  <si>
    <t>Pause (10 Minuten)</t>
  </si>
  <si>
    <r>
      <t xml:space="preserve">Feld 3 </t>
    </r>
    <r>
      <rPr>
        <sz val="11"/>
        <rFont val="Helvetia"/>
      </rPr>
      <t>- 4vs.4</t>
    </r>
  </si>
  <si>
    <r>
      <t xml:space="preserve">Feld 2 </t>
    </r>
    <r>
      <rPr>
        <sz val="11"/>
        <rFont val="Helvetia"/>
      </rPr>
      <t>- 3vs.3</t>
    </r>
  </si>
  <si>
    <t>Feld 3</t>
  </si>
  <si>
    <t xml:space="preserve">Feld 2  </t>
  </si>
  <si>
    <t>Runde</t>
  </si>
  <si>
    <t>Pause (10min)</t>
  </si>
  <si>
    <r>
      <rPr>
        <b/>
        <sz val="14"/>
        <rFont val="Helvetia"/>
      </rPr>
      <t>Spielplan Kat. F  7er-Turnier</t>
    </r>
    <r>
      <rPr>
        <b/>
        <sz val="11"/>
        <rFont val="Helvetia"/>
      </rPr>
      <t xml:space="preserve">
</t>
    </r>
    <r>
      <rPr>
        <sz val="11"/>
        <rFont val="Helvetia"/>
      </rPr>
      <t>3vs.3 (12min) + 4vs.4 (12min)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</si>
</sst>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/mm&quot; h&quot;;@"/>
  </numFmts>
  <fonts count="18">
    <font>
      <sz val="10"/>
      <color theme="1"/>
      <name val="Arial"/>
      <family val="2"/>
    </font>
    <font>
      <sz val="11"/>
      <name val="Helvetia"/>
    </font>
    <font>
      <b/>
      <sz val="14"/>
      <name val="Helvetia"/>
    </font>
    <font>
      <sz val="8"/>
      <name val="Arial"/>
      <family val="2"/>
    </font>
    <font>
      <b/>
      <sz val="11"/>
      <name val="Helvetia"/>
    </font>
    <font>
      <b/>
      <sz val="11"/>
      <color theme="1"/>
      <name val="Calibri"/>
      <family val="2"/>
      <scheme val="minor"/>
    </font>
    <font>
      <b/>
      <sz val="12"/>
      <name val="Helvetia"/>
    </font>
    <font>
      <sz val="11"/>
      <color theme="0"/>
      <name val="Helvetia"/>
    </font>
    <font>
      <b/>
      <sz val="11"/>
      <color theme="0"/>
      <name val="Helvetia"/>
    </font>
    <font>
      <sz val="11"/>
      <color rgb="FFFF0000"/>
      <name val="Helvetia"/>
    </font>
    <font>
      <b/>
      <u/>
      <sz val="11"/>
      <name val="Helvetia"/>
    </font>
    <font>
      <sz val="11"/>
      <color theme="1"/>
      <name val="Helvetica"/>
    </font>
    <font>
      <sz val="11"/>
      <color theme="1"/>
      <name val="Arial"/>
      <family val="2"/>
    </font>
    <font>
      <b/>
      <sz val="11"/>
      <color theme="1"/>
      <name val="Helvetica"/>
    </font>
    <font>
      <sz val="12"/>
      <color theme="1"/>
      <name val="Helvetica"/>
    </font>
    <font>
      <sz val="10"/>
      <color theme="0" tint="-0.499984740745262"/>
      <name val="Helvetia"/>
    </font>
    <font>
      <sz val="10"/>
      <name val="Helvetia"/>
    </font>
    <font>
      <sz val="11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/>
    <xf numFmtId="0" fontId="1" fillId="0" borderId="0" xfId="0" applyFont="1"/>
    <xf numFmtId="20" fontId="7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" fillId="2" borderId="1" xfId="0" applyFont="1" applyFill="1" applyBorder="1" applyAlignment="1" applyProtection="1">
      <alignment vertical="center"/>
      <protection locked="0" hidden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vertical="center"/>
    </xf>
    <xf numFmtId="20" fontId="7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0" fontId="1" fillId="2" borderId="7" xfId="0" applyFont="1" applyFill="1" applyBorder="1" applyAlignment="1" applyProtection="1">
      <alignment vertical="center"/>
      <protection locked="0" hidden="1"/>
    </xf>
    <xf numFmtId="0" fontId="4" fillId="0" borderId="5" xfId="0" applyFont="1" applyFill="1" applyBorder="1" applyAlignment="1">
      <alignment vertical="center"/>
    </xf>
    <xf numFmtId="0" fontId="1" fillId="0" borderId="5" xfId="0" applyFont="1" applyFill="1" applyBorder="1" applyAlignment="1" applyProtection="1">
      <alignment vertical="center"/>
      <protection locked="0" hidden="1"/>
    </xf>
    <xf numFmtId="0" fontId="8" fillId="0" borderId="0" xfId="0" applyFont="1" applyFill="1" applyAlignment="1">
      <alignment horizontal="center" vertical="center"/>
    </xf>
    <xf numFmtId="164" fontId="1" fillId="0" borderId="1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4" fillId="0" borderId="0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6" fillId="0" borderId="1" xfId="0" applyFont="1" applyBorder="1" applyAlignment="1" applyProtection="1">
      <alignment horizontal="center" vertical="center"/>
      <protection locked="0" hidden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0" borderId="3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 hidden="1"/>
    </xf>
    <xf numFmtId="164" fontId="1" fillId="2" borderId="1" xfId="0" applyNumberFormat="1" applyFont="1" applyFill="1" applyBorder="1" applyAlignment="1" applyProtection="1">
      <alignment horizontal="left" vertical="center"/>
      <protection locked="0" hidden="1"/>
    </xf>
    <xf numFmtId="0" fontId="1" fillId="3" borderId="3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right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3" borderId="6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14" fillId="3" borderId="15" xfId="0" applyFont="1" applyFill="1" applyBorder="1" applyAlignment="1">
      <alignment horizontal="right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vertical="center"/>
    </xf>
    <xf numFmtId="0" fontId="16" fillId="3" borderId="2" xfId="0" applyNumberFormat="1" applyFont="1" applyFill="1" applyBorder="1" applyAlignment="1">
      <alignment horizontal="center" vertical="center"/>
    </xf>
    <xf numFmtId="0" fontId="16" fillId="3" borderId="3" xfId="0" applyNumberFormat="1" applyFont="1" applyFill="1" applyBorder="1" applyAlignment="1">
      <alignment horizontal="center" vertical="center"/>
    </xf>
    <xf numFmtId="0" fontId="16" fillId="3" borderId="4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/>
    </xf>
    <xf numFmtId="0" fontId="16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164" fontId="12" fillId="0" borderId="3" xfId="0" applyNumberFormat="1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164" fontId="12" fillId="3" borderId="3" xfId="0" applyNumberFormat="1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164" fontId="12" fillId="0" borderId="3" xfId="0" applyNumberFormat="1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164" fontId="1" fillId="2" borderId="1" xfId="0" applyNumberFormat="1" applyFont="1" applyFill="1" applyBorder="1" applyAlignment="1" applyProtection="1">
      <alignment horizontal="left" vertical="center"/>
      <protection locked="0" hidden="1"/>
    </xf>
    <xf numFmtId="0" fontId="4" fillId="0" borderId="1" xfId="0" applyFont="1" applyBorder="1" applyAlignment="1">
      <alignment horizontal="left" vertical="center"/>
    </xf>
    <xf numFmtId="0" fontId="14" fillId="3" borderId="7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4" fillId="3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4</xdr:row>
      <xdr:rowOff>158384</xdr:rowOff>
    </xdr:to>
    <xdr:pic>
      <xdr:nvPicPr>
        <xdr:cNvPr id="2" name="Inhaltsplatzhalter 6">
          <a:extLst>
            <a:ext uri="{FF2B5EF4-FFF2-40B4-BE49-F238E27FC236}">
              <a16:creationId xmlns:a16="http://schemas.microsoft.com/office/drawing/2014/main" id="{B43C2514-31FC-4E40-993D-60E234836241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39025" y="0"/>
          <a:ext cx="0" cy="149188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157162</xdr:colOff>
      <xdr:row>0</xdr:row>
      <xdr:rowOff>0</xdr:rowOff>
    </xdr:from>
    <xdr:to>
      <xdr:col>20</xdr:col>
      <xdr:colOff>417853</xdr:colOff>
      <xdr:row>1</xdr:row>
      <xdr:rowOff>21202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83F7B647-498D-40DF-97FF-B1ACB7A2A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91287" y="0"/>
          <a:ext cx="2994366" cy="626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F137B-46F7-43D4-9AF2-6FC164813A6A}">
  <dimension ref="A1:J52"/>
  <sheetViews>
    <sheetView zoomScale="90" zoomScaleNormal="90" workbookViewId="0">
      <selection activeCell="I1" sqref="I1"/>
    </sheetView>
  </sheetViews>
  <sheetFormatPr baseColWidth="10" defaultColWidth="0" defaultRowHeight="14.25"/>
  <cols>
    <col min="1" max="1" width="9.42578125" style="3" customWidth="1"/>
    <col min="2" max="2" width="22.7109375" style="3" customWidth="1"/>
    <col min="3" max="3" width="4.140625" style="3" customWidth="1"/>
    <col min="4" max="4" width="22.7109375" style="3" customWidth="1"/>
    <col min="5" max="5" width="8.85546875" style="3" customWidth="1"/>
    <col min="6" max="6" width="9.42578125" style="3" customWidth="1"/>
    <col min="7" max="7" width="22.7109375" style="3" customWidth="1"/>
    <col min="8" max="8" width="4.140625" style="3" customWidth="1"/>
    <col min="9" max="9" width="22.7109375" style="3" customWidth="1"/>
    <col min="10" max="23" width="8" style="3" customWidth="1"/>
    <col min="24" max="62" width="9.85546875" style="3" customWidth="1"/>
    <col min="63" max="185" width="25.5703125" style="3" customWidth="1"/>
    <col min="186" max="16384" width="0" style="3" hidden="1"/>
  </cols>
  <sheetData>
    <row r="1" spans="1:9" ht="47.85" customHeight="1">
      <c r="A1" s="81" t="s">
        <v>36</v>
      </c>
      <c r="B1" s="81"/>
      <c r="C1" s="81"/>
      <c r="D1" s="81"/>
      <c r="E1" s="81"/>
      <c r="F1" s="81"/>
      <c r="G1" s="81"/>
      <c r="H1" s="81"/>
      <c r="I1" s="2"/>
    </row>
    <row r="2" spans="1:9" s="1" customFormat="1" ht="27.6" customHeight="1">
      <c r="A2" s="1" t="s">
        <v>14</v>
      </c>
      <c r="F2" s="25"/>
      <c r="G2" s="25"/>
      <c r="H2" s="25"/>
      <c r="I2" s="25"/>
    </row>
    <row r="3" spans="1:9" s="1" customFormat="1"/>
    <row r="4" spans="1:9" s="1" customFormat="1" ht="16.5" customHeight="1">
      <c r="A4" s="5" t="s">
        <v>7</v>
      </c>
      <c r="B4" s="6"/>
      <c r="D4" s="5" t="s">
        <v>5</v>
      </c>
      <c r="F4" s="82" t="s">
        <v>3</v>
      </c>
      <c r="G4" s="82"/>
      <c r="H4" s="82"/>
      <c r="I4" s="82"/>
    </row>
    <row r="5" spans="1:9" s="1" customFormat="1" ht="16.5" customHeight="1">
      <c r="A5" s="5" t="s">
        <v>8</v>
      </c>
      <c r="B5" s="6"/>
      <c r="D5" s="49"/>
      <c r="F5" s="83"/>
      <c r="G5" s="83"/>
      <c r="H5" s="83"/>
      <c r="I5" s="83"/>
    </row>
    <row r="6" spans="1:9" s="1" customFormat="1" ht="16.5" customHeight="1">
      <c r="A6" s="5" t="s">
        <v>9</v>
      </c>
      <c r="B6" s="6"/>
      <c r="F6" s="82" t="s">
        <v>4</v>
      </c>
      <c r="G6" s="82"/>
      <c r="H6" s="82"/>
      <c r="I6" s="82"/>
    </row>
    <row r="7" spans="1:9" s="1" customFormat="1" ht="16.5" customHeight="1">
      <c r="A7" s="5" t="s">
        <v>10</v>
      </c>
      <c r="B7" s="6"/>
      <c r="D7" s="5" t="s">
        <v>2</v>
      </c>
      <c r="F7" s="83"/>
      <c r="G7" s="83"/>
      <c r="H7" s="83"/>
      <c r="I7" s="83"/>
    </row>
    <row r="8" spans="1:9" s="1" customFormat="1" ht="16.5" customHeight="1">
      <c r="A8" s="5" t="s">
        <v>11</v>
      </c>
      <c r="B8" s="6"/>
      <c r="D8" s="50">
        <v>0.41666666666666669</v>
      </c>
    </row>
    <row r="9" spans="1:9" s="1" customFormat="1" ht="16.5" customHeight="1">
      <c r="A9" s="5" t="s">
        <v>12</v>
      </c>
      <c r="B9" s="6"/>
      <c r="F9" s="80" t="s">
        <v>6</v>
      </c>
      <c r="G9" s="80"/>
      <c r="H9" s="80"/>
      <c r="I9" s="80"/>
    </row>
    <row r="10" spans="1:9" s="1" customFormat="1" ht="16.5" customHeight="1">
      <c r="A10" s="11" t="s">
        <v>13</v>
      </c>
      <c r="B10" s="12"/>
      <c r="F10" s="79"/>
      <c r="G10" s="79"/>
      <c r="H10" s="79"/>
      <c r="I10" s="79"/>
    </row>
    <row r="11" spans="1:9" s="1" customFormat="1" ht="16.5" customHeight="1">
      <c r="A11" s="13"/>
      <c r="B11" s="14"/>
      <c r="F11" s="79"/>
      <c r="G11" s="79"/>
      <c r="H11" s="79"/>
      <c r="I11" s="79"/>
    </row>
    <row r="12" spans="1:9" s="1" customFormat="1" ht="16.5" customHeight="1">
      <c r="I12" s="9"/>
    </row>
    <row r="13" spans="1:9" s="1" customFormat="1" ht="15">
      <c r="A13" s="48" t="s">
        <v>1</v>
      </c>
      <c r="B13" s="73" t="s">
        <v>22</v>
      </c>
      <c r="C13" s="74"/>
      <c r="D13" s="75"/>
      <c r="E13" s="15"/>
      <c r="F13" s="48" t="s">
        <v>1</v>
      </c>
      <c r="G13" s="73" t="s">
        <v>31</v>
      </c>
      <c r="H13" s="74"/>
      <c r="I13" s="75"/>
    </row>
    <row r="14" spans="1:9" s="1" customFormat="1">
      <c r="A14" s="28">
        <f>$D$8</f>
        <v>0.41666666666666669</v>
      </c>
      <c r="B14" s="29">
        <f>B10</f>
        <v>0</v>
      </c>
      <c r="C14" s="30" t="s">
        <v>0</v>
      </c>
      <c r="D14" s="31">
        <f>B6</f>
        <v>0</v>
      </c>
      <c r="E14" s="19"/>
      <c r="F14" s="28">
        <f>$D$8</f>
        <v>0.41666666666666669</v>
      </c>
      <c r="G14" s="29">
        <f>B4</f>
        <v>0</v>
      </c>
      <c r="H14" s="30" t="s">
        <v>0</v>
      </c>
      <c r="I14" s="31">
        <f>B8</f>
        <v>0</v>
      </c>
    </row>
    <row r="15" spans="1:9" s="1" customFormat="1">
      <c r="A15" s="16">
        <f>$D$8+"00:15"</f>
        <v>0.42708333333333337</v>
      </c>
      <c r="B15" s="27">
        <f>B8</f>
        <v>0</v>
      </c>
      <c r="C15" s="17" t="s">
        <v>0</v>
      </c>
      <c r="D15" s="18">
        <f>B10</f>
        <v>0</v>
      </c>
      <c r="E15" s="19"/>
      <c r="F15" s="16">
        <f>$D$8+"00:15"</f>
        <v>0.42708333333333337</v>
      </c>
      <c r="G15" s="27">
        <f>B5</f>
        <v>0</v>
      </c>
      <c r="H15" s="17" t="s">
        <v>0</v>
      </c>
      <c r="I15" s="18">
        <f>B7</f>
        <v>0</v>
      </c>
    </row>
    <row r="16" spans="1:9" s="1" customFormat="1">
      <c r="A16" s="28">
        <f>$D$8+"00:30"</f>
        <v>0.4375</v>
      </c>
      <c r="B16" s="29">
        <f>B9</f>
        <v>0</v>
      </c>
      <c r="C16" s="30" t="s">
        <v>0</v>
      </c>
      <c r="D16" s="31">
        <f>B7</f>
        <v>0</v>
      </c>
      <c r="E16" s="19"/>
      <c r="F16" s="28">
        <f>$D$8+"00:30"</f>
        <v>0.4375</v>
      </c>
      <c r="G16" s="29">
        <f>B8</f>
        <v>0</v>
      </c>
      <c r="H16" s="30" t="s">
        <v>0</v>
      </c>
      <c r="I16" s="31">
        <f>B6</f>
        <v>0</v>
      </c>
    </row>
    <row r="17" spans="1:9" s="1" customFormat="1">
      <c r="A17" s="16">
        <f>$D$8+"00:45"</f>
        <v>0.44791666666666669</v>
      </c>
      <c r="B17" s="27">
        <f>B4</f>
        <v>0</v>
      </c>
      <c r="C17" s="17" t="s">
        <v>0</v>
      </c>
      <c r="D17" s="18">
        <f>B7</f>
        <v>0</v>
      </c>
      <c r="E17" s="19"/>
      <c r="F17" s="16">
        <f>$D$8+"00:45"</f>
        <v>0.44791666666666669</v>
      </c>
      <c r="G17" s="27">
        <f>B9</f>
        <v>0</v>
      </c>
      <c r="H17" s="17" t="s">
        <v>0</v>
      </c>
      <c r="I17" s="18">
        <f>B10</f>
        <v>0</v>
      </c>
    </row>
    <row r="18" spans="1:9" s="1" customFormat="1">
      <c r="A18" s="16"/>
      <c r="B18" s="76" t="s">
        <v>35</v>
      </c>
      <c r="C18" s="77"/>
      <c r="D18" s="78"/>
      <c r="E18" s="19"/>
      <c r="F18" s="16"/>
      <c r="G18" s="76" t="s">
        <v>35</v>
      </c>
      <c r="H18" s="77"/>
      <c r="I18" s="78"/>
    </row>
    <row r="19" spans="1:9" s="1" customFormat="1">
      <c r="A19" s="28">
        <f>$D$8+"01:07"</f>
        <v>0.46319444444444446</v>
      </c>
      <c r="B19" s="29">
        <f>B4</f>
        <v>0</v>
      </c>
      <c r="C19" s="30" t="s">
        <v>0</v>
      </c>
      <c r="D19" s="31">
        <f>B5</f>
        <v>0</v>
      </c>
      <c r="E19" s="19"/>
      <c r="F19" s="28">
        <f>$D$8+"01:07"</f>
        <v>0.46319444444444446</v>
      </c>
      <c r="G19" s="29">
        <f>B6</f>
        <v>0</v>
      </c>
      <c r="H19" s="30" t="s">
        <v>0</v>
      </c>
      <c r="I19" s="31">
        <f>B7</f>
        <v>0</v>
      </c>
    </row>
    <row r="20" spans="1:9" s="1" customFormat="1">
      <c r="A20" s="16">
        <f>$D$8+"01:22"</f>
        <v>0.47361111111111115</v>
      </c>
      <c r="B20" s="27">
        <f>B5</f>
        <v>0</v>
      </c>
      <c r="C20" s="17" t="s">
        <v>0</v>
      </c>
      <c r="D20" s="18">
        <f>B8</f>
        <v>0</v>
      </c>
      <c r="E20" s="19"/>
      <c r="F20" s="16">
        <f>$D$8+"01:22"</f>
        <v>0.47361111111111115</v>
      </c>
      <c r="G20" s="27">
        <f>B9</f>
        <v>0</v>
      </c>
      <c r="H20" s="17" t="s">
        <v>0</v>
      </c>
      <c r="I20" s="18">
        <f>B4</f>
        <v>0</v>
      </c>
    </row>
    <row r="21" spans="1:9" s="1" customFormat="1">
      <c r="A21" s="28">
        <f>$D$8+"01:37"</f>
        <v>0.48402777777777778</v>
      </c>
      <c r="B21" s="29">
        <f>B6</f>
        <v>0</v>
      </c>
      <c r="C21" s="51" t="s">
        <v>0</v>
      </c>
      <c r="D21" s="31">
        <f>B9</f>
        <v>0</v>
      </c>
      <c r="E21" s="19"/>
      <c r="F21" s="28">
        <f>$D$8+"01:37"</f>
        <v>0.48402777777777778</v>
      </c>
      <c r="G21" s="29">
        <f>B5</f>
        <v>0</v>
      </c>
      <c r="H21" s="51" t="s">
        <v>0</v>
      </c>
      <c r="I21" s="31">
        <f>B10</f>
        <v>0</v>
      </c>
    </row>
    <row r="22" spans="1:9" s="1" customFormat="1" ht="17.45" customHeight="1">
      <c r="A22" s="20"/>
      <c r="B22" s="21"/>
      <c r="C22" s="21"/>
      <c r="D22" s="21"/>
      <c r="E22" s="19"/>
      <c r="F22" s="22"/>
      <c r="G22" s="21"/>
      <c r="H22" s="21"/>
      <c r="I22" s="21"/>
    </row>
    <row r="23" spans="1:9" s="1" customFormat="1" ht="15">
      <c r="A23" s="48" t="s">
        <v>1</v>
      </c>
      <c r="B23" s="73" t="s">
        <v>30</v>
      </c>
      <c r="C23" s="74"/>
      <c r="D23" s="75"/>
      <c r="E23" s="19"/>
      <c r="F23" s="48" t="s">
        <v>1</v>
      </c>
      <c r="G23" s="73" t="s">
        <v>27</v>
      </c>
      <c r="H23" s="74"/>
      <c r="I23" s="75"/>
    </row>
    <row r="24" spans="1:9" s="1" customFormat="1">
      <c r="A24" s="28">
        <f>$D$8</f>
        <v>0.41666666666666669</v>
      </c>
      <c r="B24" s="29">
        <f>B5</f>
        <v>0</v>
      </c>
      <c r="C24" s="30" t="s">
        <v>0</v>
      </c>
      <c r="D24" s="31">
        <f>B9</f>
        <v>0</v>
      </c>
      <c r="E24" s="19"/>
      <c r="F24" s="28">
        <f>$D$8</f>
        <v>0.41666666666666669</v>
      </c>
      <c r="G24" s="67">
        <f>B7</f>
        <v>0</v>
      </c>
      <c r="H24" s="68"/>
      <c r="I24" s="69"/>
    </row>
    <row r="25" spans="1:9" s="1" customFormat="1">
      <c r="A25" s="16">
        <f>$D$8+"00:15"</f>
        <v>0.42708333333333337</v>
      </c>
      <c r="B25" s="27">
        <f>B4</f>
        <v>0</v>
      </c>
      <c r="C25" s="17" t="s">
        <v>0</v>
      </c>
      <c r="D25" s="18">
        <f>B6</f>
        <v>0</v>
      </c>
      <c r="E25" s="19"/>
      <c r="F25" s="16">
        <f>$D$8+"00:15"</f>
        <v>0.42708333333333337</v>
      </c>
      <c r="G25" s="70">
        <f>B9</f>
        <v>0</v>
      </c>
      <c r="H25" s="71"/>
      <c r="I25" s="72"/>
    </row>
    <row r="26" spans="1:9" s="1" customFormat="1">
      <c r="A26" s="28">
        <f>$D$8+"00:30"</f>
        <v>0.4375</v>
      </c>
      <c r="B26" s="29">
        <f>B10</f>
        <v>0</v>
      </c>
      <c r="C26" s="30" t="s">
        <v>0</v>
      </c>
      <c r="D26" s="31">
        <f>B4</f>
        <v>0</v>
      </c>
      <c r="E26" s="19"/>
      <c r="F26" s="28">
        <f>$D$8+"00:30"</f>
        <v>0.4375</v>
      </c>
      <c r="G26" s="67">
        <f>B5</f>
        <v>0</v>
      </c>
      <c r="H26" s="68"/>
      <c r="I26" s="69"/>
    </row>
    <row r="27" spans="1:9" s="1" customFormat="1">
      <c r="A27" s="16">
        <f>$D$8+"00:45"</f>
        <v>0.44791666666666669</v>
      </c>
      <c r="B27" s="27">
        <f>B5</f>
        <v>0</v>
      </c>
      <c r="C27" s="17" t="s">
        <v>0</v>
      </c>
      <c r="D27" s="18">
        <f>B6</f>
        <v>0</v>
      </c>
      <c r="E27" s="19"/>
      <c r="F27" s="16">
        <f>$D$8+"00:45"</f>
        <v>0.44791666666666669</v>
      </c>
      <c r="G27" s="70">
        <f>B8</f>
        <v>0</v>
      </c>
      <c r="H27" s="71"/>
      <c r="I27" s="72"/>
    </row>
    <row r="28" spans="1:9" s="1" customFormat="1">
      <c r="A28" s="16"/>
      <c r="B28" s="76" t="s">
        <v>35</v>
      </c>
      <c r="C28" s="77"/>
      <c r="D28" s="78"/>
      <c r="E28" s="19"/>
      <c r="F28" s="16"/>
      <c r="G28" s="76" t="s">
        <v>35</v>
      </c>
      <c r="H28" s="77"/>
      <c r="I28" s="78"/>
    </row>
    <row r="29" spans="1:9" s="1" customFormat="1">
      <c r="A29" s="28">
        <f>$D$8+"01:07"</f>
        <v>0.46319444444444446</v>
      </c>
      <c r="B29" s="29">
        <f>B8</f>
        <v>0</v>
      </c>
      <c r="C29" s="30" t="s">
        <v>0</v>
      </c>
      <c r="D29" s="31">
        <f>B9</f>
        <v>0</v>
      </c>
      <c r="E29" s="19"/>
      <c r="F29" s="28">
        <f>$D$8+"01:07"</f>
        <v>0.46319444444444446</v>
      </c>
      <c r="G29" s="67">
        <f>B10</f>
        <v>0</v>
      </c>
      <c r="H29" s="68"/>
      <c r="I29" s="69"/>
    </row>
    <row r="30" spans="1:9" s="1" customFormat="1">
      <c r="A30" s="16">
        <f>$D$8+"01:22"</f>
        <v>0.47361111111111115</v>
      </c>
      <c r="B30" s="27">
        <f>B7</f>
        <v>0</v>
      </c>
      <c r="C30" s="17" t="s">
        <v>0</v>
      </c>
      <c r="D30" s="18">
        <f>B10</f>
        <v>0</v>
      </c>
      <c r="E30" s="19"/>
      <c r="F30" s="16">
        <f>$D$8+"01:22"</f>
        <v>0.47361111111111115</v>
      </c>
      <c r="G30" s="70">
        <f>B6</f>
        <v>0</v>
      </c>
      <c r="H30" s="71"/>
      <c r="I30" s="72"/>
    </row>
    <row r="31" spans="1:9" s="1" customFormat="1">
      <c r="A31" s="28">
        <f>$D$8+"01:37"</f>
        <v>0.48402777777777778</v>
      </c>
      <c r="B31" s="29">
        <f>B7</f>
        <v>0</v>
      </c>
      <c r="C31" s="51" t="s">
        <v>0</v>
      </c>
      <c r="D31" s="31">
        <f>B8</f>
        <v>0</v>
      </c>
      <c r="E31" s="19"/>
      <c r="F31" s="28">
        <f>$D$8+"01:37"</f>
        <v>0.48402777777777778</v>
      </c>
      <c r="G31" s="67">
        <f>B4</f>
        <v>0</v>
      </c>
      <c r="H31" s="68"/>
      <c r="I31" s="69"/>
    </row>
    <row r="32" spans="1:9" s="1" customFormat="1">
      <c r="A32" s="21"/>
      <c r="B32" s="21"/>
      <c r="C32" s="21"/>
      <c r="D32" s="21"/>
      <c r="E32" s="21"/>
      <c r="F32" s="21"/>
      <c r="G32" s="21"/>
      <c r="H32" s="21"/>
      <c r="I32" s="21"/>
    </row>
    <row r="33" spans="3:10">
      <c r="J33" s="1"/>
    </row>
    <row r="42" spans="3:10">
      <c r="C42" s="1"/>
      <c r="D42" s="1"/>
      <c r="E42" s="1"/>
      <c r="F42" s="1"/>
      <c r="G42" s="1"/>
      <c r="H42" s="1"/>
      <c r="I42" s="1"/>
    </row>
    <row r="43" spans="3:10">
      <c r="G43" s="1"/>
      <c r="H43" s="1"/>
      <c r="I43" s="1"/>
    </row>
    <row r="44" spans="3:10">
      <c r="G44" s="1"/>
      <c r="H44" s="1"/>
      <c r="I44" s="1"/>
    </row>
    <row r="45" spans="3:10">
      <c r="G45" s="1"/>
      <c r="H45" s="1"/>
      <c r="I45" s="1"/>
    </row>
    <row r="46" spans="3:10">
      <c r="G46" s="1"/>
      <c r="H46" s="1"/>
      <c r="I46" s="1"/>
    </row>
    <row r="47" spans="3:10">
      <c r="G47" s="1"/>
      <c r="H47" s="1"/>
      <c r="I47" s="1"/>
    </row>
    <row r="48" spans="3:10">
      <c r="G48" s="1"/>
      <c r="H48" s="1"/>
      <c r="I48" s="1"/>
    </row>
    <row r="49" spans="7:9">
      <c r="G49" s="1"/>
      <c r="H49" s="1"/>
      <c r="I49" s="1"/>
    </row>
    <row r="50" spans="7:9">
      <c r="G50" s="1"/>
      <c r="H50" s="1"/>
      <c r="I50" s="1"/>
    </row>
    <row r="51" spans="7:9">
      <c r="G51" s="1"/>
      <c r="H51" s="1"/>
      <c r="I51" s="1"/>
    </row>
    <row r="52" spans="7:9">
      <c r="G52" s="1"/>
      <c r="H52" s="1"/>
      <c r="I52" s="1"/>
    </row>
  </sheetData>
  <sheetProtection sheet="1" objects="1" scenarios="1"/>
  <mergeCells count="22">
    <mergeCell ref="F9:I9"/>
    <mergeCell ref="A1:H1"/>
    <mergeCell ref="F4:I4"/>
    <mergeCell ref="F5:I5"/>
    <mergeCell ref="F6:I6"/>
    <mergeCell ref="F7:I7"/>
    <mergeCell ref="F10:I11"/>
    <mergeCell ref="B13:D13"/>
    <mergeCell ref="G13:I13"/>
    <mergeCell ref="B18:D18"/>
    <mergeCell ref="G18:I18"/>
    <mergeCell ref="G31:I31"/>
    <mergeCell ref="G30:I30"/>
    <mergeCell ref="B23:D23"/>
    <mergeCell ref="G23:I23"/>
    <mergeCell ref="G24:I24"/>
    <mergeCell ref="G29:I29"/>
    <mergeCell ref="G25:I25"/>
    <mergeCell ref="G27:I27"/>
    <mergeCell ref="B28:D28"/>
    <mergeCell ref="G28:I28"/>
    <mergeCell ref="G26:I26"/>
  </mergeCells>
  <pageMargins left="0.70866141732283472" right="0.70866141732283472" top="0.35433070866141736" bottom="1.1417322834645669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7"/>
  <sheetViews>
    <sheetView tabSelected="1" workbookViewId="0">
      <selection sqref="A1:K1"/>
    </sheetView>
  </sheetViews>
  <sheetFormatPr baseColWidth="10" defaultColWidth="9.140625" defaultRowHeight="14.25"/>
  <cols>
    <col min="1" max="1" width="6.28515625" style="43" customWidth="1"/>
    <col min="2" max="2" width="6.28515625" style="44" customWidth="1"/>
    <col min="3" max="3" width="6.28515625" style="45" customWidth="1"/>
    <col min="4" max="5" width="6.28515625" style="44" customWidth="1"/>
    <col min="6" max="6" width="6.28515625" style="45" customWidth="1"/>
    <col min="7" max="8" width="6.28515625" style="44" customWidth="1"/>
    <col min="9" max="9" width="6.28515625" style="45" customWidth="1"/>
    <col min="10" max="11" width="6.28515625" style="44" customWidth="1"/>
    <col min="12" max="12" width="6.28515625" style="45" customWidth="1"/>
    <col min="13" max="14" width="6.28515625" style="44" customWidth="1"/>
    <col min="15" max="15" width="6.28515625" style="45" customWidth="1"/>
    <col min="16" max="17" width="6.28515625" style="44" customWidth="1"/>
    <col min="18" max="18" width="6.28515625" style="45" customWidth="1"/>
    <col min="19" max="19" width="6.28515625" style="44" customWidth="1"/>
    <col min="20" max="21" width="6.28515625" style="43" customWidth="1"/>
    <col min="22" max="22" width="6.140625" style="43" customWidth="1"/>
    <col min="23" max="16384" width="9.140625" style="43"/>
  </cols>
  <sheetData>
    <row r="1" spans="1:22" s="3" customFormat="1" ht="47.85" customHeight="1">
      <c r="A1" s="81" t="s">
        <v>36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2"/>
      <c r="M1" s="2"/>
      <c r="N1" s="2"/>
      <c r="O1" s="2"/>
      <c r="P1" s="24"/>
      <c r="Q1" s="24"/>
      <c r="R1" s="24"/>
      <c r="S1" s="24"/>
      <c r="T1" s="24"/>
      <c r="U1" s="24"/>
    </row>
    <row r="2" spans="1:22" s="1" customFormat="1" ht="26.1" customHeight="1">
      <c r="A2" s="1" t="s">
        <v>23</v>
      </c>
      <c r="B2" s="26"/>
      <c r="O2" s="4"/>
      <c r="P2" s="23"/>
    </row>
    <row r="3" spans="1:22" s="1" customFormat="1" ht="41.85" customHeight="1">
      <c r="B3" s="26"/>
      <c r="O3" s="4"/>
      <c r="P3" s="23"/>
    </row>
    <row r="4" spans="1:22" s="1" customFormat="1" ht="18" customHeight="1">
      <c r="A4" s="99"/>
      <c r="B4" s="100"/>
      <c r="C4" s="100"/>
      <c r="D4" s="101"/>
      <c r="E4" s="32" t="s">
        <v>15</v>
      </c>
      <c r="H4" s="111" t="s">
        <v>5</v>
      </c>
      <c r="I4" s="112"/>
      <c r="J4" s="113"/>
      <c r="M4" s="82" t="s">
        <v>3</v>
      </c>
      <c r="N4" s="82"/>
      <c r="O4" s="82"/>
      <c r="P4" s="82"/>
      <c r="Q4" s="82"/>
      <c r="R4" s="82"/>
      <c r="S4" s="82"/>
      <c r="T4" s="82"/>
      <c r="U4" s="82"/>
    </row>
    <row r="5" spans="1:22" s="1" customFormat="1" ht="18" customHeight="1">
      <c r="A5" s="99"/>
      <c r="B5" s="100"/>
      <c r="C5" s="100"/>
      <c r="D5" s="101"/>
      <c r="E5" s="32" t="s">
        <v>16</v>
      </c>
      <c r="H5" s="115"/>
      <c r="I5" s="115"/>
      <c r="J5" s="115"/>
      <c r="M5" s="83"/>
      <c r="N5" s="83"/>
      <c r="O5" s="83"/>
      <c r="P5" s="83"/>
      <c r="Q5" s="83"/>
      <c r="R5" s="83"/>
      <c r="S5" s="83"/>
      <c r="T5" s="83"/>
      <c r="U5" s="83"/>
    </row>
    <row r="6" spans="1:22" s="1" customFormat="1" ht="18" customHeight="1">
      <c r="A6" s="99"/>
      <c r="B6" s="100"/>
      <c r="C6" s="100"/>
      <c r="D6" s="101"/>
      <c r="E6" s="32" t="s">
        <v>17</v>
      </c>
      <c r="M6" s="82" t="s">
        <v>4</v>
      </c>
      <c r="N6" s="82"/>
      <c r="O6" s="82"/>
      <c r="P6" s="82"/>
      <c r="Q6" s="82"/>
      <c r="R6" s="82"/>
      <c r="S6" s="82"/>
      <c r="T6" s="82"/>
      <c r="U6" s="82"/>
    </row>
    <row r="7" spans="1:22" s="1" customFormat="1" ht="18" customHeight="1">
      <c r="A7" s="99"/>
      <c r="B7" s="100"/>
      <c r="C7" s="100"/>
      <c r="D7" s="101"/>
      <c r="E7" s="32" t="s">
        <v>18</v>
      </c>
      <c r="H7" s="104" t="s">
        <v>2</v>
      </c>
      <c r="I7" s="104"/>
      <c r="J7" s="104"/>
      <c r="M7" s="83"/>
      <c r="N7" s="83"/>
      <c r="O7" s="83"/>
      <c r="P7" s="83"/>
      <c r="Q7" s="83"/>
      <c r="R7" s="83"/>
      <c r="S7" s="83"/>
      <c r="T7" s="83"/>
      <c r="U7" s="83"/>
    </row>
    <row r="8" spans="1:22" s="1" customFormat="1" ht="18" customHeight="1">
      <c r="A8" s="99"/>
      <c r="B8" s="100"/>
      <c r="C8" s="100"/>
      <c r="D8" s="101"/>
      <c r="E8" s="32" t="s">
        <v>19</v>
      </c>
      <c r="H8" s="103">
        <v>0.41666666666666669</v>
      </c>
      <c r="I8" s="103"/>
      <c r="J8" s="103"/>
      <c r="M8" s="7"/>
      <c r="N8" s="8"/>
      <c r="O8" s="8"/>
      <c r="P8" s="8"/>
      <c r="Q8" s="8"/>
      <c r="R8" s="8"/>
      <c r="S8" s="9"/>
      <c r="T8" s="9"/>
      <c r="U8" s="10">
        <v>0.36458333333333331</v>
      </c>
    </row>
    <row r="9" spans="1:22" s="1" customFormat="1" ht="18" customHeight="1">
      <c r="A9" s="99"/>
      <c r="B9" s="100"/>
      <c r="C9" s="100"/>
      <c r="D9" s="101"/>
      <c r="E9" s="32" t="s">
        <v>20</v>
      </c>
      <c r="M9" s="104" t="s">
        <v>6</v>
      </c>
      <c r="N9" s="104"/>
      <c r="O9" s="104"/>
      <c r="P9" s="104"/>
      <c r="Q9" s="104"/>
      <c r="R9" s="104"/>
      <c r="S9" s="104"/>
      <c r="T9" s="104"/>
      <c r="U9" s="104"/>
    </row>
    <row r="10" spans="1:22" s="1" customFormat="1" ht="18" customHeight="1">
      <c r="A10" s="99"/>
      <c r="B10" s="100"/>
      <c r="C10" s="100"/>
      <c r="D10" s="101"/>
      <c r="E10" s="32" t="s">
        <v>21</v>
      </c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2" s="1" customFormat="1" ht="18" customHeight="1">
      <c r="M11" s="102"/>
      <c r="N11" s="102"/>
      <c r="O11" s="102"/>
      <c r="P11" s="102"/>
      <c r="Q11" s="102"/>
      <c r="R11" s="102"/>
      <c r="S11" s="102"/>
      <c r="T11" s="102"/>
      <c r="U11" s="102"/>
    </row>
    <row r="12" spans="1:22" s="1" customFormat="1" ht="18" customHeight="1">
      <c r="M12" s="102"/>
      <c r="N12" s="102"/>
      <c r="O12" s="102"/>
      <c r="P12" s="102"/>
      <c r="Q12" s="102"/>
      <c r="R12" s="102"/>
      <c r="S12" s="102"/>
      <c r="T12" s="102"/>
      <c r="U12" s="102"/>
    </row>
    <row r="13" spans="1:22" s="1" customFormat="1" ht="18" customHeight="1">
      <c r="M13" s="47"/>
      <c r="N13" s="47"/>
      <c r="O13" s="47"/>
      <c r="P13" s="47"/>
      <c r="Q13" s="47"/>
      <c r="R13" s="47"/>
      <c r="S13" s="47"/>
      <c r="T13" s="47"/>
      <c r="U13" s="47"/>
    </row>
    <row r="14" spans="1:22" s="36" customFormat="1" ht="18" customHeight="1">
      <c r="A14" s="34"/>
      <c r="B14" s="34"/>
      <c r="C14" s="35"/>
      <c r="D14" s="34"/>
      <c r="E14" s="34"/>
      <c r="F14" s="35"/>
      <c r="G14" s="34"/>
      <c r="H14" s="34"/>
      <c r="I14" s="35"/>
      <c r="J14" s="34"/>
      <c r="K14" s="34"/>
      <c r="L14" s="35"/>
      <c r="M14" s="34"/>
      <c r="N14" s="34"/>
      <c r="O14" s="35"/>
      <c r="P14" s="34"/>
      <c r="Q14" s="34"/>
      <c r="R14" s="35"/>
      <c r="S14" s="34"/>
      <c r="T14" s="33"/>
      <c r="U14" s="33"/>
      <c r="V14" s="33"/>
    </row>
    <row r="15" spans="1:22" s="36" customFormat="1" ht="18" customHeight="1">
      <c r="D15" s="34"/>
      <c r="G15" s="96" t="s">
        <v>26</v>
      </c>
      <c r="H15" s="97"/>
      <c r="I15" s="98"/>
      <c r="J15" s="96" t="s">
        <v>33</v>
      </c>
      <c r="K15" s="97"/>
      <c r="L15" s="98"/>
      <c r="M15" s="96" t="s">
        <v>32</v>
      </c>
      <c r="N15" s="97"/>
      <c r="O15" s="98"/>
      <c r="P15" s="96" t="s">
        <v>28</v>
      </c>
      <c r="Q15" s="97"/>
      <c r="R15" s="98"/>
    </row>
    <row r="16" spans="1:22" s="37" customFormat="1" ht="21.6" customHeight="1">
      <c r="D16" s="91" t="s">
        <v>34</v>
      </c>
      <c r="E16" s="91"/>
      <c r="F16" s="92"/>
      <c r="G16" s="93" t="s">
        <v>24</v>
      </c>
      <c r="H16" s="94"/>
      <c r="I16" s="95"/>
      <c r="J16" s="93" t="s">
        <v>25</v>
      </c>
      <c r="K16" s="94"/>
      <c r="L16" s="95"/>
      <c r="M16" s="93" t="s">
        <v>24</v>
      </c>
      <c r="N16" s="94"/>
      <c r="O16" s="95"/>
      <c r="P16" s="93" t="s">
        <v>25</v>
      </c>
      <c r="Q16" s="94"/>
      <c r="R16" s="95"/>
    </row>
    <row r="17" spans="1:22" s="36" customFormat="1" ht="18" customHeight="1">
      <c r="D17" s="38">
        <v>1</v>
      </c>
      <c r="E17" s="86">
        <f>$H$8</f>
        <v>0.41666666666666669</v>
      </c>
      <c r="F17" s="87"/>
      <c r="G17" s="52" t="s">
        <v>21</v>
      </c>
      <c r="H17" s="53" t="s">
        <v>0</v>
      </c>
      <c r="I17" s="54" t="s">
        <v>17</v>
      </c>
      <c r="J17" s="52" t="s">
        <v>15</v>
      </c>
      <c r="K17" s="53" t="s">
        <v>0</v>
      </c>
      <c r="L17" s="54" t="s">
        <v>19</v>
      </c>
      <c r="M17" s="52" t="s">
        <v>16</v>
      </c>
      <c r="N17" s="53" t="s">
        <v>0</v>
      </c>
      <c r="O17" s="54" t="s">
        <v>20</v>
      </c>
      <c r="P17" s="105" t="s">
        <v>18</v>
      </c>
      <c r="Q17" s="105"/>
      <c r="R17" s="105"/>
    </row>
    <row r="18" spans="1:22" s="36" customFormat="1" ht="18" customHeight="1">
      <c r="D18" s="39">
        <v>2</v>
      </c>
      <c r="E18" s="88">
        <f>$H$8+"00:15"</f>
        <v>0.42708333333333337</v>
      </c>
      <c r="F18" s="89"/>
      <c r="G18" s="55" t="s">
        <v>19</v>
      </c>
      <c r="H18" s="56" t="s">
        <v>0</v>
      </c>
      <c r="I18" s="57" t="s">
        <v>21</v>
      </c>
      <c r="J18" s="55" t="s">
        <v>16</v>
      </c>
      <c r="K18" s="56" t="s">
        <v>0</v>
      </c>
      <c r="L18" s="57" t="s">
        <v>18</v>
      </c>
      <c r="M18" s="55" t="s">
        <v>15</v>
      </c>
      <c r="N18" s="56" t="s">
        <v>0</v>
      </c>
      <c r="O18" s="57" t="s">
        <v>17</v>
      </c>
      <c r="P18" s="106" t="s">
        <v>20</v>
      </c>
      <c r="Q18" s="106"/>
      <c r="R18" s="106"/>
    </row>
    <row r="19" spans="1:22" s="36" customFormat="1" ht="18" customHeight="1">
      <c r="D19" s="38">
        <v>3</v>
      </c>
      <c r="E19" s="86">
        <f>$H$8+"00:30"</f>
        <v>0.4375</v>
      </c>
      <c r="F19" s="87"/>
      <c r="G19" s="58" t="s">
        <v>20</v>
      </c>
      <c r="H19" s="59" t="s">
        <v>0</v>
      </c>
      <c r="I19" s="60" t="s">
        <v>18</v>
      </c>
      <c r="J19" s="58" t="s">
        <v>19</v>
      </c>
      <c r="K19" s="59" t="s">
        <v>0</v>
      </c>
      <c r="L19" s="60" t="s">
        <v>17</v>
      </c>
      <c r="M19" s="58" t="s">
        <v>21</v>
      </c>
      <c r="N19" s="59" t="s">
        <v>0</v>
      </c>
      <c r="O19" s="60" t="s">
        <v>15</v>
      </c>
      <c r="P19" s="114" t="s">
        <v>16</v>
      </c>
      <c r="Q19" s="114"/>
      <c r="R19" s="114"/>
    </row>
    <row r="20" spans="1:22" s="36" customFormat="1" ht="18" customHeight="1">
      <c r="D20" s="46">
        <v>4</v>
      </c>
      <c r="E20" s="84">
        <f>$H$8+"00:45"</f>
        <v>0.44791666666666669</v>
      </c>
      <c r="F20" s="85"/>
      <c r="G20" s="61" t="s">
        <v>15</v>
      </c>
      <c r="H20" s="62" t="s">
        <v>0</v>
      </c>
      <c r="I20" s="63" t="s">
        <v>18</v>
      </c>
      <c r="J20" s="61" t="s">
        <v>20</v>
      </c>
      <c r="K20" s="62" t="s">
        <v>0</v>
      </c>
      <c r="L20" s="63" t="s">
        <v>21</v>
      </c>
      <c r="M20" s="61" t="s">
        <v>16</v>
      </c>
      <c r="N20" s="62" t="s">
        <v>0</v>
      </c>
      <c r="O20" s="63" t="s">
        <v>17</v>
      </c>
      <c r="P20" s="106" t="s">
        <v>19</v>
      </c>
      <c r="Q20" s="106"/>
      <c r="R20" s="106"/>
    </row>
    <row r="21" spans="1:22" s="36" customFormat="1" ht="18" customHeight="1">
      <c r="D21" s="90"/>
      <c r="E21" s="90"/>
      <c r="F21" s="90"/>
      <c r="G21" s="108" t="s">
        <v>29</v>
      </c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10"/>
    </row>
    <row r="22" spans="1:22" s="36" customFormat="1" ht="18" customHeight="1">
      <c r="D22" s="38">
        <v>5</v>
      </c>
      <c r="E22" s="86">
        <f>$H$8+"01:07"</f>
        <v>0.46319444444444446</v>
      </c>
      <c r="F22" s="87"/>
      <c r="G22" s="52" t="s">
        <v>15</v>
      </c>
      <c r="H22" s="53" t="s">
        <v>0</v>
      </c>
      <c r="I22" s="54" t="s">
        <v>16</v>
      </c>
      <c r="J22" s="52" t="s">
        <v>17</v>
      </c>
      <c r="K22" s="53" t="s">
        <v>0</v>
      </c>
      <c r="L22" s="54" t="s">
        <v>18</v>
      </c>
      <c r="M22" s="52" t="s">
        <v>19</v>
      </c>
      <c r="N22" s="53" t="s">
        <v>0</v>
      </c>
      <c r="O22" s="54" t="s">
        <v>20</v>
      </c>
      <c r="P22" s="105" t="s">
        <v>21</v>
      </c>
      <c r="Q22" s="105"/>
      <c r="R22" s="105"/>
    </row>
    <row r="23" spans="1:22" s="36" customFormat="1" ht="18" customHeight="1">
      <c r="D23" s="46">
        <v>6</v>
      </c>
      <c r="E23" s="84">
        <f>$H$8+"01:22"</f>
        <v>0.47361111111111115</v>
      </c>
      <c r="F23" s="85"/>
      <c r="G23" s="55" t="s">
        <v>16</v>
      </c>
      <c r="H23" s="56" t="s">
        <v>0</v>
      </c>
      <c r="I23" s="57" t="s">
        <v>19</v>
      </c>
      <c r="J23" s="55" t="s">
        <v>20</v>
      </c>
      <c r="K23" s="56" t="s">
        <v>0</v>
      </c>
      <c r="L23" s="57" t="s">
        <v>15</v>
      </c>
      <c r="M23" s="55" t="s">
        <v>18</v>
      </c>
      <c r="N23" s="56" t="s">
        <v>0</v>
      </c>
      <c r="O23" s="57" t="s">
        <v>21</v>
      </c>
      <c r="P23" s="106" t="s">
        <v>17</v>
      </c>
      <c r="Q23" s="106"/>
      <c r="R23" s="106"/>
    </row>
    <row r="24" spans="1:22" s="36" customFormat="1" ht="18" customHeight="1">
      <c r="D24" s="38">
        <v>7</v>
      </c>
      <c r="E24" s="86">
        <f>$H$8+"01:37"</f>
        <v>0.48402777777777778</v>
      </c>
      <c r="F24" s="87"/>
      <c r="G24" s="64" t="s">
        <v>17</v>
      </c>
      <c r="H24" s="65" t="s">
        <v>0</v>
      </c>
      <c r="I24" s="66" t="s">
        <v>20</v>
      </c>
      <c r="J24" s="64" t="s">
        <v>16</v>
      </c>
      <c r="K24" s="65" t="s">
        <v>0</v>
      </c>
      <c r="L24" s="66" t="s">
        <v>21</v>
      </c>
      <c r="M24" s="64" t="s">
        <v>18</v>
      </c>
      <c r="N24" s="65" t="s">
        <v>0</v>
      </c>
      <c r="O24" s="66" t="s">
        <v>19</v>
      </c>
      <c r="P24" s="107" t="s">
        <v>15</v>
      </c>
      <c r="Q24" s="107"/>
      <c r="R24" s="107"/>
    </row>
    <row r="25" spans="1:22">
      <c r="A25" s="34"/>
      <c r="B25" s="40"/>
      <c r="C25" s="41"/>
      <c r="D25" s="40"/>
      <c r="E25" s="40"/>
      <c r="F25" s="41"/>
      <c r="G25" s="40"/>
      <c r="H25" s="40"/>
      <c r="I25" s="41"/>
      <c r="J25" s="40"/>
      <c r="K25" s="40"/>
      <c r="L25" s="41"/>
      <c r="M25" s="40"/>
      <c r="N25" s="40"/>
      <c r="O25" s="41"/>
      <c r="P25" s="40"/>
      <c r="Q25" s="40"/>
      <c r="R25" s="41"/>
      <c r="S25" s="40"/>
      <c r="T25" s="42"/>
      <c r="U25" s="42"/>
      <c r="V25" s="42"/>
    </row>
    <row r="26" spans="1:22">
      <c r="A26" s="42"/>
      <c r="B26" s="40"/>
      <c r="C26" s="41"/>
      <c r="D26" s="40"/>
      <c r="E26" s="40"/>
      <c r="U26" s="42"/>
      <c r="V26" s="42"/>
    </row>
    <row r="27" spans="1:22">
      <c r="A27" s="42"/>
      <c r="B27" s="40"/>
      <c r="C27" s="41"/>
      <c r="D27" s="40"/>
      <c r="E27" s="40"/>
      <c r="U27" s="42"/>
      <c r="V27" s="42"/>
    </row>
  </sheetData>
  <mergeCells count="43">
    <mergeCell ref="P22:R22"/>
    <mergeCell ref="P23:R23"/>
    <mergeCell ref="P24:R24"/>
    <mergeCell ref="G21:R21"/>
    <mergeCell ref="H4:J4"/>
    <mergeCell ref="M7:U7"/>
    <mergeCell ref="M4:U4"/>
    <mergeCell ref="M5:U5"/>
    <mergeCell ref="P20:R20"/>
    <mergeCell ref="P17:R17"/>
    <mergeCell ref="P18:R18"/>
    <mergeCell ref="P19:R19"/>
    <mergeCell ref="P15:R15"/>
    <mergeCell ref="P16:R16"/>
    <mergeCell ref="H5:J5"/>
    <mergeCell ref="M9:U9"/>
    <mergeCell ref="A1:K1"/>
    <mergeCell ref="A4:D4"/>
    <mergeCell ref="H7:J7"/>
    <mergeCell ref="A5:D5"/>
    <mergeCell ref="A9:D9"/>
    <mergeCell ref="A10:D10"/>
    <mergeCell ref="M10:U12"/>
    <mergeCell ref="A6:D6"/>
    <mergeCell ref="M6:U6"/>
    <mergeCell ref="A7:D7"/>
    <mergeCell ref="A8:D8"/>
    <mergeCell ref="H8:J8"/>
    <mergeCell ref="D16:F16"/>
    <mergeCell ref="G16:I16"/>
    <mergeCell ref="M16:O16"/>
    <mergeCell ref="J16:L16"/>
    <mergeCell ref="G15:I15"/>
    <mergeCell ref="M15:O15"/>
    <mergeCell ref="J15:L15"/>
    <mergeCell ref="E23:F23"/>
    <mergeCell ref="E24:F24"/>
    <mergeCell ref="E22:F22"/>
    <mergeCell ref="E17:F17"/>
    <mergeCell ref="E18:F18"/>
    <mergeCell ref="E19:F19"/>
    <mergeCell ref="D21:F21"/>
    <mergeCell ref="E20:F20"/>
  </mergeCells>
  <phoneticPr fontId="3" type="noConversion"/>
  <pageMargins left="0.70866141732283472" right="0.70866141732283472" top="0.35433070866141736" bottom="1.1417322834645669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F50917A082B439D2BEE335861F4E9" ma:contentTypeVersion="6" ma:contentTypeDescription="Ein neues Dokument erstellen." ma:contentTypeScope="" ma:versionID="2868830aed702c97b6d88107b74afcc1">
  <xsd:schema xmlns:xsd="http://www.w3.org/2001/XMLSchema" xmlns:xs="http://www.w3.org/2001/XMLSchema" xmlns:p="http://schemas.microsoft.com/office/2006/metadata/properties" xmlns:ns2="23106da4-c36c-4cbf-aa83-19b2bc75b0b7" xmlns:ns3="f18105a7-fe73-45f2-80bc-765c5b36efba" targetNamespace="http://schemas.microsoft.com/office/2006/metadata/properties" ma:root="true" ma:fieldsID="bd1c936d6d458037d26e328a1ff3c8d4" ns2:_="" ns3:_="">
    <xsd:import namespace="23106da4-c36c-4cbf-aa83-19b2bc75b0b7"/>
    <xsd:import namespace="f18105a7-fe73-45f2-80bc-765c5b36ef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106da4-c36c-4cbf-aa83-19b2bc75b0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8105a7-fe73-45f2-80bc-765c5b36efb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125665-E806-4C95-8064-3AE49AFFCE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43E467-E6A9-43C7-BF77-41A5F45C07BD}"/>
</file>

<file path=customXml/itemProps3.xml><?xml version="1.0" encoding="utf-8"?>
<ds:datastoreItem xmlns:ds="http://schemas.openxmlformats.org/officeDocument/2006/customXml" ds:itemID="{FAE8E1AB-C6A8-49EA-B5AD-4E95AF17C91E}">
  <ds:schemaRefs>
    <ds:schemaRef ds:uri="http://purl.org/dc/terms/"/>
    <ds:schemaRef ds:uri="307490ce-ad68-4867-b287-7d8644c6553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b7e19c0-fbf9-4134-99ca-4d7b3866348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 MB</vt:lpstr>
      <vt:lpstr>Tabelle ABC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Hintermann Mirjam BASPO</dc:creator>
  <cp:lastModifiedBy>Walker Joy Lara</cp:lastModifiedBy>
  <cp:lastPrinted>2021-05-15T04:48:45Z</cp:lastPrinted>
  <dcterms:created xsi:type="dcterms:W3CDTF">2018-03-12T10:05:49Z</dcterms:created>
  <dcterms:modified xsi:type="dcterms:W3CDTF">2021-08-19T10:14:13Z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0x01010021CF50917A082B439D2BEE335861F4E9</vt:lpwstr>
  </property>
  <property fmtid="{D5CDD505-2E9C-101B-9397-08002B2CF9AE}" pid="3" name="Order">
    <vt:r8>479800</vt:r8>
  </property>
</Properties>
</file>